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5" windowWidth="12090" windowHeight="56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<sst xmlns="http://schemas.openxmlformats.org/spreadsheetml/2006/main" count="152" uniqueCount="145">
  <si>
    <t>Místo konání</t>
  </si>
  <si>
    <t>Pořadající organisace</t>
  </si>
  <si>
    <t>Chýnov (Chýnovské j.)</t>
  </si>
  <si>
    <t>Mikulov (j. na Turoldu)</t>
  </si>
  <si>
    <t>Liberec (Hanychovská j.)</t>
  </si>
  <si>
    <t>ČESON,S CHKO Jizerské hory,36/02 ZO ČSOP</t>
  </si>
  <si>
    <t>Chrudim</t>
  </si>
  <si>
    <t>Lužícké Hory (Ledová j. Naděje)</t>
  </si>
  <si>
    <t>ČESON,Sdružení přátel Lužických hor, S CHKO Lužické hory,36/02 ZO ČSOP</t>
  </si>
  <si>
    <t>jeskyně na Špičáku</t>
  </si>
  <si>
    <t>Program</t>
  </si>
  <si>
    <t>2 - Ukázky metod výzkumu netopýrů</t>
  </si>
  <si>
    <t>3 - Detektorováni</t>
  </si>
  <si>
    <t>Datum konání</t>
  </si>
  <si>
    <t>Počet účastníků</t>
  </si>
  <si>
    <t>alespoň kvalifikovaný</t>
  </si>
  <si>
    <t>odhad</t>
  </si>
  <si>
    <t>Z toho dětí do 15 let</t>
  </si>
  <si>
    <t>Počet chycených netopýrů</t>
  </si>
  <si>
    <t>4 - Odchyt</t>
  </si>
  <si>
    <t xml:space="preserve"> 1 - Přednáška</t>
  </si>
  <si>
    <t>5 - Ukázky živých netopýrů</t>
  </si>
  <si>
    <t>6 - Ukázky péče o hendikepované jedince</t>
  </si>
  <si>
    <t>Klíč</t>
  </si>
  <si>
    <t>Jen v případě pokud probýhal</t>
  </si>
  <si>
    <t>odchyt netopýrů</t>
  </si>
  <si>
    <t>Počet pořadatelů</t>
  </si>
  <si>
    <t>Donátoři akce</t>
  </si>
  <si>
    <t>7 - Prodej propagačních materialů</t>
  </si>
  <si>
    <t>8 - Soutěže</t>
  </si>
  <si>
    <t>10 - přednáška o historii hradu</t>
  </si>
  <si>
    <t>SUM</t>
  </si>
  <si>
    <t>11 - živý kaloň</t>
  </si>
  <si>
    <t>9 - výstava</t>
  </si>
  <si>
    <t>Týnec nad Sázavou (hrad)</t>
  </si>
  <si>
    <t>13 - pozorování letní kolonie M.myo</t>
  </si>
  <si>
    <t>Brno, Blansko (Sloupské jeskyně)</t>
  </si>
  <si>
    <t>počátek</t>
  </si>
  <si>
    <t>14 - výtvarná soutěž pro děti</t>
  </si>
  <si>
    <t>Ekofond města Liberec</t>
  </si>
  <si>
    <t>Poznámka</t>
  </si>
  <si>
    <t>název zdroje</t>
  </si>
  <si>
    <t xml:space="preserve">informace o nepřizni pro konání akce, prípadně přiznivé vlivy </t>
  </si>
  <si>
    <t>Medialní ohlas</t>
  </si>
  <si>
    <t>kde bylo informováno o akci, název sdělovacích prostředků</t>
  </si>
  <si>
    <t>Liberecký den, Český rozhlas</t>
  </si>
  <si>
    <t>správa CHKO LH, sdružení přátel Lužických hor</t>
  </si>
  <si>
    <t>Českolipský deník, Český rozhlas</t>
  </si>
  <si>
    <t>I  přes dvojnásobné upozornění novináři neinformovali dopředu o akci</t>
  </si>
  <si>
    <t>možno udat počet</t>
  </si>
  <si>
    <t>nebo odhad v %</t>
  </si>
  <si>
    <t>15-pamětní razítko</t>
  </si>
  <si>
    <t>1   2    3    4   5    6     7    9    15</t>
  </si>
  <si>
    <t>Praha (zoologická zahrada)</t>
  </si>
  <si>
    <t>2 rádia, 2 deníky,1 soukr. televize</t>
  </si>
  <si>
    <t>regionální příloha MF Dnes, Znojemsko</t>
  </si>
  <si>
    <t xml:space="preserve"> Hrad Šelmberk u Mladé Vožice</t>
  </si>
  <si>
    <t>16-guláš pro návštěvníky</t>
  </si>
  <si>
    <t>17-naučná vycházka</t>
  </si>
  <si>
    <t>1   2   3   4   5   6   7   16   17</t>
  </si>
  <si>
    <t>konec</t>
  </si>
  <si>
    <t>Vrchlabí (zámecký park)</t>
  </si>
  <si>
    <t>20.30</t>
  </si>
  <si>
    <t>23.00</t>
  </si>
  <si>
    <t>asi 50%</t>
  </si>
  <si>
    <t>4 (ukázáno ale 8 druhů, odchycených během předcházející noci)</t>
  </si>
  <si>
    <t>ČESON, Správa KRNAP</t>
  </si>
  <si>
    <t>Správa KRNAP</t>
  </si>
  <si>
    <t>Krkonošské noviny, Rádio OK</t>
  </si>
  <si>
    <t>ZOO Ostrava</t>
  </si>
  <si>
    <t>Srbsko (lom na Chlumu)</t>
  </si>
  <si>
    <t>ZO ČSS 1-06 Speleologický klub Praha, ČESON</t>
  </si>
  <si>
    <t>Přednáška v jeskyni, vypínal se dataprojektor díky kolísavému napětí z elektrocentrály</t>
  </si>
  <si>
    <t>obecní nástěnka v Srbsku, nástěnka ZO ČSS 1-06 v Srbsku</t>
  </si>
  <si>
    <t>Podyjí (státní zámek Uherčice)</t>
  </si>
  <si>
    <t>1   2   3   4   5   10   17</t>
  </si>
  <si>
    <t>0.30</t>
  </si>
  <si>
    <t>ČESON, Správa Národního parku Podyjí, Jihomoravské muzeum ve Znojmě, Národní památkový ústav - Správa státního zámku Uherčice</t>
  </si>
  <si>
    <t>Správa NP Podyjí</t>
  </si>
  <si>
    <t>90-100</t>
  </si>
  <si>
    <t>20:30 hod</t>
  </si>
  <si>
    <t xml:space="preserve">1   2   3   6   8  </t>
  </si>
  <si>
    <t>1    2    3    4   5    6    14</t>
  </si>
  <si>
    <t>1    2    3    4    5    12    17</t>
  </si>
  <si>
    <t>18 - balky našich letounů</t>
  </si>
  <si>
    <t>19 -  preparáty exotických letounů</t>
  </si>
  <si>
    <t>20 - preparáty létajících savců</t>
  </si>
  <si>
    <t>1    3    4    17</t>
  </si>
  <si>
    <t>Zámek Bruntál</t>
  </si>
  <si>
    <t>ČESON,SCHKO Jeseníky,Zámek Bruntál,DDM Bruntál, SEV Krnov</t>
  </si>
  <si>
    <t>SCHKO Jeseníky,Zámek Bruntál</t>
  </si>
  <si>
    <t>ČR Olomouc,ČR Ostrava, ČR radiožurnál</t>
  </si>
  <si>
    <t>1    2    3    4    5</t>
  </si>
  <si>
    <t>CEV Pálava ZO ČSOP 56/15</t>
  </si>
  <si>
    <t>ESF OPRLZ</t>
  </si>
  <si>
    <t>Rovnost, Moravský jih, Hlas Pálavy, Mikulovský zpravodaj, Rádio Vranov, Ekolist</t>
  </si>
  <si>
    <t>Amálino údolí (u Kašp. Hor)</t>
  </si>
  <si>
    <t>1   2   4   5   9 PowerPoint</t>
  </si>
  <si>
    <t>18.00</t>
  </si>
  <si>
    <t>???</t>
  </si>
  <si>
    <t>Správa NP Šumava a ČESON</t>
  </si>
  <si>
    <t>Správa NP Šumava</t>
  </si>
  <si>
    <t>Zámek Kynžvart (okolí zámku a park)</t>
  </si>
  <si>
    <t>19.00</t>
  </si>
  <si>
    <t>ZO ČSOP Kladská, Správa NP Šumava, Správa CHKO Slavkovský les, Muzeum Mariánské Lázně, AOPK Plzeň a ČESON</t>
  </si>
  <si>
    <t>ZO ČSOP Kladská</t>
  </si>
  <si>
    <t>dobrá lokalita zimního sčítání v kontrastu s jediným zvířetem v 5 sítích</t>
  </si>
  <si>
    <t>Chebský deník</t>
  </si>
  <si>
    <t>1   2   7   9   18   19   20</t>
  </si>
  <si>
    <t>16.00</t>
  </si>
  <si>
    <t>22.30</t>
  </si>
  <si>
    <t>cyceno asi30, ukazováno 5</t>
  </si>
  <si>
    <t>ČSOP,ČESON,Správa CHJO MK, AOPK ČR, Sdružení obcí</t>
  </si>
  <si>
    <t>UVR ČSOP, Nadace Veronica</t>
  </si>
  <si>
    <t>Nádherné počasí, prodej perníkových netopýrů</t>
  </si>
  <si>
    <t>1    3    5    7    17</t>
  </si>
  <si>
    <t>20. srpna 2005</t>
  </si>
  <si>
    <t>Ochrana fauny ČR, Městské muzeum Týnec n. S., Blatské muzeum Soběslav</t>
  </si>
  <si>
    <t>Ochrana fauny ČR</t>
  </si>
  <si>
    <t xml:space="preserve"> Mladá Fronta, Benešovský deník, Jiskra, Benešovské listy, Votické noviny, rádio Blaník</t>
  </si>
  <si>
    <t>Ochrana fauny ČR, Sdružení Danar, Blatské muzeum Soběslav, ČESON</t>
  </si>
  <si>
    <t>Táborské listy, Votické noviny, Rádio Blaník, Český rozhlas</t>
  </si>
  <si>
    <t xml:space="preserve">1    2    3    5    6    7    8 </t>
  </si>
  <si>
    <t>1    2    3    4    5    7    8    9</t>
  </si>
  <si>
    <t>1    2    4    5    9</t>
  </si>
  <si>
    <t>1    2    3    4    5    8    9    14</t>
  </si>
  <si>
    <t>1    2    3    4   5     8    14</t>
  </si>
  <si>
    <t xml:space="preserve">Velké Meziříčí </t>
  </si>
  <si>
    <t>ČESON, SEV Ostružník</t>
  </si>
  <si>
    <t>12 - film, video</t>
  </si>
  <si>
    <t>1     2     3      4     5     12</t>
  </si>
  <si>
    <t>1     2     3      4     5    8     12</t>
  </si>
  <si>
    <t>AOPK ČR</t>
  </si>
  <si>
    <t>AOIPK ČR, sprava CHKO Jeseníky</t>
  </si>
  <si>
    <t>cca 704</t>
  </si>
  <si>
    <t>Nové Město N.M.</t>
  </si>
  <si>
    <t>1  2  3  7</t>
  </si>
  <si>
    <t>27.srpna 2005</t>
  </si>
  <si>
    <t>11.června 2005</t>
  </si>
  <si>
    <t>ČESON, SCHKO Žďárské Vrchy</t>
  </si>
  <si>
    <t>Alkazar</t>
  </si>
  <si>
    <t>Točník</t>
  </si>
  <si>
    <t>1   2   4   5   14</t>
  </si>
  <si>
    <t>1   5   12   13</t>
  </si>
  <si>
    <t>20.srpna 2005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</si>
</sst>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:mm;@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2"/>
    </font>
    <font>
      <b/>
      <i/>
      <sz val="10"/>
      <color indexed="51"/>
      <name val="Arial CE"/>
      <family val="2"/>
    </font>
    <font>
      <sz val="10"/>
      <color indexed="57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i/>
      <sz val="10"/>
      <color indexed="5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 topLeftCell="A1">
      <pane xSplit="1" ySplit="1" topLeftCell="D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8" sqref="F28"/>
    </sheetView>
  </sheetViews>
  <sheetFormatPr defaultColWidth="9.00390625" defaultRowHeight="12.75"/>
  <cols>
    <col min="1" max="1" width="31.875" style="2" customWidth="1"/>
    <col min="2" max="2" width="37.00390625" style="2" customWidth="1"/>
    <col min="3" max="3" width="14.875" style="2" customWidth="1"/>
    <col min="4" max="4" width="11.25390625" style="2" customWidth="1"/>
    <col min="5" max="5" width="9.25390625" style="2" customWidth="1"/>
    <col min="6" max="6" width="18.75390625" style="2" customWidth="1"/>
    <col min="7" max="7" width="20.00390625" style="2" customWidth="1"/>
    <col min="8" max="8" width="25.75390625" style="2" customWidth="1"/>
    <col min="9" max="9" width="16.75390625" style="2" customWidth="1"/>
    <col min="10" max="10" width="104.25390625" style="2" customWidth="1"/>
    <col min="11" max="11" width="51.75390625" style="2" customWidth="1"/>
    <col min="12" max="12" width="73.625" style="2" customWidth="1"/>
    <col min="13" max="13" width="68.375" style="2" customWidth="1"/>
    <col min="14" max="16384" width="9.125" style="2" customWidth="1"/>
  </cols>
  <sheetData>
    <row r="1" spans="1:13" s="1" customFormat="1" ht="12.75">
      <c r="A1" s="1" t="s">
        <v>0</v>
      </c>
      <c r="B1" s="1" t="s">
        <v>10</v>
      </c>
      <c r="C1" s="1" t="s">
        <v>13</v>
      </c>
      <c r="D1" s="1" t="s">
        <v>37</v>
      </c>
      <c r="E1" s="1" t="s">
        <v>60</v>
      </c>
      <c r="F1" s="1" t="s">
        <v>14</v>
      </c>
      <c r="G1" s="1" t="s">
        <v>17</v>
      </c>
      <c r="H1" s="1" t="s">
        <v>18</v>
      </c>
      <c r="I1" s="1" t="s">
        <v>26</v>
      </c>
      <c r="J1" s="1" t="s">
        <v>1</v>
      </c>
      <c r="K1" s="1" t="s">
        <v>27</v>
      </c>
      <c r="L1" s="1" t="s">
        <v>40</v>
      </c>
      <c r="M1" s="1" t="s">
        <v>43</v>
      </c>
    </row>
    <row r="2" spans="1:10" ht="12.75">
      <c r="A2" s="2" t="s">
        <v>2</v>
      </c>
      <c r="B2" s="2" t="s">
        <v>130</v>
      </c>
      <c r="C2" s="4">
        <v>38597</v>
      </c>
      <c r="D2" s="14">
        <v>0.7916666666666666</v>
      </c>
      <c r="E2" s="18">
        <v>0</v>
      </c>
      <c r="F2" s="2">
        <v>80</v>
      </c>
      <c r="G2" s="8">
        <v>0.5</v>
      </c>
      <c r="H2" s="2">
        <v>15</v>
      </c>
      <c r="I2" s="2">
        <v>7</v>
      </c>
      <c r="J2" s="2" t="s">
        <v>132</v>
      </c>
    </row>
    <row r="3" spans="1:13" ht="12.75">
      <c r="A3" s="2" t="s">
        <v>3</v>
      </c>
      <c r="B3" s="2" t="s">
        <v>92</v>
      </c>
      <c r="C3" s="4">
        <v>38591</v>
      </c>
      <c r="D3" s="14">
        <v>0.8541666666666666</v>
      </c>
      <c r="E3" s="18">
        <v>0.9583333333333334</v>
      </c>
      <c r="F3" s="2">
        <v>203</v>
      </c>
      <c r="G3" s="8">
        <v>0.2</v>
      </c>
      <c r="H3" s="2">
        <v>3</v>
      </c>
      <c r="I3" s="2">
        <v>4</v>
      </c>
      <c r="J3" s="2" t="s">
        <v>93</v>
      </c>
      <c r="K3" s="2" t="s">
        <v>94</v>
      </c>
      <c r="M3" s="2" t="s">
        <v>95</v>
      </c>
    </row>
    <row r="4" spans="1:10" ht="12.75">
      <c r="A4" s="2" t="s">
        <v>53</v>
      </c>
      <c r="B4" s="2" t="s">
        <v>81</v>
      </c>
      <c r="C4" s="4">
        <v>38577</v>
      </c>
      <c r="D4" s="14" t="s">
        <v>80</v>
      </c>
      <c r="F4" s="2" t="s">
        <v>79</v>
      </c>
      <c r="G4" s="2">
        <v>40</v>
      </c>
      <c r="I4" s="2">
        <v>4</v>
      </c>
      <c r="J4" s="15"/>
    </row>
    <row r="5" spans="1:13" ht="12.75">
      <c r="A5" s="2" t="s">
        <v>4</v>
      </c>
      <c r="B5" s="2" t="s">
        <v>52</v>
      </c>
      <c r="C5" s="4">
        <v>38590</v>
      </c>
      <c r="D5" s="14">
        <v>0.8541666666666666</v>
      </c>
      <c r="E5" s="18">
        <v>0.041666666666666664</v>
      </c>
      <c r="F5" s="3">
        <v>250</v>
      </c>
      <c r="G5" s="8">
        <v>0.4</v>
      </c>
      <c r="H5" s="2">
        <v>25</v>
      </c>
      <c r="I5" s="2">
        <v>6</v>
      </c>
      <c r="J5" s="2" t="s">
        <v>5</v>
      </c>
      <c r="K5" s="2" t="s">
        <v>39</v>
      </c>
      <c r="M5" s="2" t="s">
        <v>45</v>
      </c>
    </row>
    <row r="6" spans="1:9" ht="12.75">
      <c r="A6" s="2" t="s">
        <v>6</v>
      </c>
      <c r="B6" s="2" t="s">
        <v>87</v>
      </c>
      <c r="C6" s="4" t="s">
        <v>137</v>
      </c>
      <c r="D6" s="14" t="s">
        <v>62</v>
      </c>
      <c r="E6" s="2" t="s">
        <v>63</v>
      </c>
      <c r="F6" s="3">
        <v>30</v>
      </c>
      <c r="G6" s="8">
        <v>0.7</v>
      </c>
      <c r="H6" s="2">
        <v>0</v>
      </c>
      <c r="I6" s="2">
        <v>3</v>
      </c>
    </row>
    <row r="7" spans="1:10" ht="12.75">
      <c r="A7" s="2" t="s">
        <v>135</v>
      </c>
      <c r="B7" s="2" t="s">
        <v>136</v>
      </c>
      <c r="C7" s="4" t="s">
        <v>138</v>
      </c>
      <c r="D7" s="14">
        <v>0.75</v>
      </c>
      <c r="E7" s="18">
        <v>0.875</v>
      </c>
      <c r="F7" s="3">
        <v>13</v>
      </c>
      <c r="G7" s="8">
        <v>0.25</v>
      </c>
      <c r="H7" s="2">
        <v>0</v>
      </c>
      <c r="I7" s="2">
        <v>2</v>
      </c>
      <c r="J7" s="2" t="s">
        <v>139</v>
      </c>
    </row>
    <row r="8" spans="1:13" ht="12.75">
      <c r="A8" s="2" t="s">
        <v>7</v>
      </c>
      <c r="B8" s="2" t="s">
        <v>59</v>
      </c>
      <c r="C8" s="4">
        <v>38597</v>
      </c>
      <c r="D8" s="14">
        <v>0.6666666666666666</v>
      </c>
      <c r="E8" s="18">
        <v>0.9791666666666666</v>
      </c>
      <c r="F8" s="3">
        <v>140</v>
      </c>
      <c r="G8" s="8">
        <v>0.45</v>
      </c>
      <c r="H8" s="2">
        <v>36</v>
      </c>
      <c r="I8" s="2">
        <v>8</v>
      </c>
      <c r="J8" s="2" t="s">
        <v>8</v>
      </c>
      <c r="K8" s="2" t="s">
        <v>46</v>
      </c>
      <c r="L8" s="2" t="s">
        <v>48</v>
      </c>
      <c r="M8" s="2" t="s">
        <v>47</v>
      </c>
    </row>
    <row r="9" spans="1:13" ht="12.75">
      <c r="A9" s="2" t="s">
        <v>74</v>
      </c>
      <c r="B9" s="2" t="s">
        <v>75</v>
      </c>
      <c r="C9" s="4">
        <v>38591</v>
      </c>
      <c r="D9" s="4" t="s">
        <v>62</v>
      </c>
      <c r="E9" s="14" t="s">
        <v>76</v>
      </c>
      <c r="F9" s="2">
        <v>95</v>
      </c>
      <c r="G9" s="8">
        <v>0.4</v>
      </c>
      <c r="H9" s="2">
        <v>7</v>
      </c>
      <c r="I9" s="12">
        <v>8</v>
      </c>
      <c r="J9" s="12" t="s">
        <v>77</v>
      </c>
      <c r="K9" s="2" t="s">
        <v>78</v>
      </c>
      <c r="M9" s="2" t="s">
        <v>55</v>
      </c>
    </row>
    <row r="10" spans="1:10" ht="12.75">
      <c r="A10" s="2" t="s">
        <v>127</v>
      </c>
      <c r="B10" s="2" t="s">
        <v>126</v>
      </c>
      <c r="C10" s="4">
        <v>38597</v>
      </c>
      <c r="D10" s="14">
        <v>0.7916666666666666</v>
      </c>
      <c r="E10" s="14">
        <v>0</v>
      </c>
      <c r="F10" s="3">
        <v>50</v>
      </c>
      <c r="G10" s="8">
        <v>0.65</v>
      </c>
      <c r="H10" s="2">
        <v>6</v>
      </c>
      <c r="I10" s="12">
        <v>4</v>
      </c>
      <c r="J10" s="12" t="s">
        <v>128</v>
      </c>
    </row>
    <row r="11" spans="1:13" ht="12.75">
      <c r="A11" s="2" t="s">
        <v>34</v>
      </c>
      <c r="B11" s="2" t="s">
        <v>122</v>
      </c>
      <c r="C11" s="4" t="s">
        <v>116</v>
      </c>
      <c r="D11" s="14">
        <v>0.8333333333333334</v>
      </c>
      <c r="E11" s="14">
        <v>0.9791666666666666</v>
      </c>
      <c r="F11" s="3">
        <v>120</v>
      </c>
      <c r="G11" s="8">
        <v>0.3</v>
      </c>
      <c r="I11" s="12">
        <v>3</v>
      </c>
      <c r="J11" s="12" t="s">
        <v>117</v>
      </c>
      <c r="K11" s="2" t="s">
        <v>118</v>
      </c>
      <c r="M11" s="2" t="s">
        <v>119</v>
      </c>
    </row>
    <row r="12" spans="1:13" ht="12.75">
      <c r="A12" s="2" t="s">
        <v>56</v>
      </c>
      <c r="B12" s="2" t="s">
        <v>123</v>
      </c>
      <c r="C12" s="4">
        <v>38598</v>
      </c>
      <c r="D12" s="14">
        <v>0.8333333333333334</v>
      </c>
      <c r="E12" s="14">
        <v>1</v>
      </c>
      <c r="F12" s="3">
        <v>85</v>
      </c>
      <c r="G12" s="8">
        <v>0.3</v>
      </c>
      <c r="H12" s="2">
        <v>4</v>
      </c>
      <c r="I12" s="12">
        <v>5</v>
      </c>
      <c r="J12" s="12" t="s">
        <v>120</v>
      </c>
      <c r="K12" s="2" t="s">
        <v>118</v>
      </c>
      <c r="M12" s="2" t="s">
        <v>121</v>
      </c>
    </row>
    <row r="13" spans="1:13" ht="12.75">
      <c r="A13" s="2" t="s">
        <v>36</v>
      </c>
      <c r="B13" s="2" t="s">
        <v>115</v>
      </c>
      <c r="C13" s="4">
        <v>38605</v>
      </c>
      <c r="D13" s="4" t="s">
        <v>109</v>
      </c>
      <c r="E13" s="14" t="s">
        <v>110</v>
      </c>
      <c r="F13" s="2">
        <v>340</v>
      </c>
      <c r="G13" s="8">
        <v>0.35</v>
      </c>
      <c r="H13" s="2" t="s">
        <v>111</v>
      </c>
      <c r="I13" s="12">
        <v>7</v>
      </c>
      <c r="J13" s="12" t="s">
        <v>112</v>
      </c>
      <c r="K13" s="2" t="s">
        <v>113</v>
      </c>
      <c r="L13" s="2" t="s">
        <v>114</v>
      </c>
      <c r="M13" s="2" t="s">
        <v>54</v>
      </c>
    </row>
    <row r="14" spans="1:13" ht="12.75">
      <c r="A14" s="2" t="s">
        <v>88</v>
      </c>
      <c r="B14" s="2" t="s">
        <v>125</v>
      </c>
      <c r="C14" s="4">
        <v>38597</v>
      </c>
      <c r="D14" s="14">
        <v>0.75</v>
      </c>
      <c r="E14" s="14">
        <v>0.9166666666666666</v>
      </c>
      <c r="F14" s="2">
        <v>55</v>
      </c>
      <c r="G14" s="8">
        <v>0.4</v>
      </c>
      <c r="H14" s="2">
        <v>1</v>
      </c>
      <c r="I14" s="12">
        <v>4</v>
      </c>
      <c r="J14" s="12" t="s">
        <v>89</v>
      </c>
      <c r="K14" s="2" t="s">
        <v>90</v>
      </c>
      <c r="M14" s="2" t="s">
        <v>91</v>
      </c>
    </row>
    <row r="15" spans="1:10" ht="12.75">
      <c r="A15" s="2" t="s">
        <v>9</v>
      </c>
      <c r="B15" s="2" t="s">
        <v>131</v>
      </c>
      <c r="C15" s="4">
        <v>38584</v>
      </c>
      <c r="D15" s="14">
        <v>0.7916666666666666</v>
      </c>
      <c r="E15" s="14">
        <v>0</v>
      </c>
      <c r="F15" s="2">
        <v>70</v>
      </c>
      <c r="G15" s="8">
        <v>0.6</v>
      </c>
      <c r="H15" s="2">
        <v>10</v>
      </c>
      <c r="I15" s="12">
        <v>5</v>
      </c>
      <c r="J15" s="12" t="s">
        <v>133</v>
      </c>
    </row>
    <row r="16" spans="1:13" ht="12.75">
      <c r="A16" s="2" t="s">
        <v>96</v>
      </c>
      <c r="B16" s="2" t="s">
        <v>97</v>
      </c>
      <c r="C16" s="4">
        <v>38584</v>
      </c>
      <c r="D16" s="4" t="s">
        <v>98</v>
      </c>
      <c r="E16" s="14">
        <v>0.96875</v>
      </c>
      <c r="F16" s="2">
        <v>70</v>
      </c>
      <c r="G16" s="8">
        <v>0.3</v>
      </c>
      <c r="H16" s="2">
        <v>5</v>
      </c>
      <c r="I16" s="12">
        <v>2</v>
      </c>
      <c r="J16" s="22" t="s">
        <v>100</v>
      </c>
      <c r="K16" s="2" t="s">
        <v>101</v>
      </c>
      <c r="M16" s="2" t="s">
        <v>99</v>
      </c>
    </row>
    <row r="17" spans="1:13" ht="12.75">
      <c r="A17" s="2" t="s">
        <v>102</v>
      </c>
      <c r="B17" s="2" t="s">
        <v>124</v>
      </c>
      <c r="C17" s="4">
        <v>38583</v>
      </c>
      <c r="D17" s="4" t="s">
        <v>103</v>
      </c>
      <c r="E17" s="14">
        <v>0.0625</v>
      </c>
      <c r="F17" s="2">
        <v>100</v>
      </c>
      <c r="G17" s="8">
        <v>0.2</v>
      </c>
      <c r="H17" s="2">
        <v>1</v>
      </c>
      <c r="I17" s="12">
        <v>5</v>
      </c>
      <c r="J17" s="21" t="s">
        <v>104</v>
      </c>
      <c r="K17" s="2" t="s">
        <v>105</v>
      </c>
      <c r="L17" s="2" t="s">
        <v>106</v>
      </c>
      <c r="M17" s="2" t="s">
        <v>107</v>
      </c>
    </row>
    <row r="18" spans="1:13" ht="12.75">
      <c r="A18" s="2" t="s">
        <v>70</v>
      </c>
      <c r="B18" s="2" t="s">
        <v>82</v>
      </c>
      <c r="C18" s="4">
        <v>38598</v>
      </c>
      <c r="D18" s="18">
        <v>0.75</v>
      </c>
      <c r="E18" s="14">
        <v>0.9166666666666666</v>
      </c>
      <c r="F18" s="2">
        <v>30</v>
      </c>
      <c r="G18" s="8">
        <v>0.4</v>
      </c>
      <c r="H18" s="2">
        <v>0</v>
      </c>
      <c r="I18" s="12">
        <v>3</v>
      </c>
      <c r="J18" s="12" t="s">
        <v>71</v>
      </c>
      <c r="L18" s="2" t="s">
        <v>72</v>
      </c>
      <c r="M18" s="2" t="s">
        <v>73</v>
      </c>
    </row>
    <row r="19" spans="1:13" ht="12.75">
      <c r="A19" s="2" t="s">
        <v>61</v>
      </c>
      <c r="B19" s="2" t="s">
        <v>83</v>
      </c>
      <c r="C19" s="4">
        <v>38598</v>
      </c>
      <c r="D19" s="4" t="s">
        <v>62</v>
      </c>
      <c r="E19" s="14" t="s">
        <v>63</v>
      </c>
      <c r="F19" s="2">
        <v>48</v>
      </c>
      <c r="G19" s="8" t="s">
        <v>64</v>
      </c>
      <c r="H19" s="19" t="s">
        <v>65</v>
      </c>
      <c r="I19" s="12">
        <v>2</v>
      </c>
      <c r="J19" s="12" t="s">
        <v>66</v>
      </c>
      <c r="K19" s="2" t="s">
        <v>67</v>
      </c>
      <c r="M19" s="2" t="s">
        <v>68</v>
      </c>
    </row>
    <row r="20" spans="1:10" ht="12.75">
      <c r="A20" s="2" t="s">
        <v>69</v>
      </c>
      <c r="B20" s="2" t="s">
        <v>108</v>
      </c>
      <c r="C20" s="4">
        <v>38611</v>
      </c>
      <c r="D20" s="14">
        <v>0.75</v>
      </c>
      <c r="E20" s="14">
        <v>0.9375</v>
      </c>
      <c r="F20" s="2">
        <v>25</v>
      </c>
      <c r="G20" s="20">
        <v>7</v>
      </c>
      <c r="H20" s="19"/>
      <c r="I20" s="12"/>
      <c r="J20" s="12"/>
    </row>
    <row r="21" spans="1:10" ht="12.75">
      <c r="A21" s="2" t="s">
        <v>140</v>
      </c>
      <c r="B21" s="2" t="s">
        <v>142</v>
      </c>
      <c r="C21" s="23" t="s">
        <v>137</v>
      </c>
      <c r="D21" s="14">
        <v>0.7083333333333334</v>
      </c>
      <c r="E21" s="14">
        <v>0.25</v>
      </c>
      <c r="F21" s="2">
        <v>60</v>
      </c>
      <c r="G21" s="20"/>
      <c r="H21" s="19"/>
      <c r="I21" s="12"/>
      <c r="J21" s="12"/>
    </row>
    <row r="22" spans="1:10" ht="12.75">
      <c r="A22" s="2" t="s">
        <v>141</v>
      </c>
      <c r="B22" s="2" t="s">
        <v>143</v>
      </c>
      <c r="C22" s="23" t="s">
        <v>144</v>
      </c>
      <c r="D22" s="14">
        <v>0.7916666666666666</v>
      </c>
      <c r="E22" s="14">
        <v>0.8958333333333334</v>
      </c>
      <c r="F22" s="2">
        <v>150</v>
      </c>
      <c r="G22" s="20"/>
      <c r="H22" s="19"/>
      <c r="I22" s="12"/>
      <c r="J22" s="12"/>
    </row>
    <row r="23" spans="1:10" s="9" customFormat="1" ht="12.75">
      <c r="A23" s="9" t="s">
        <v>31</v>
      </c>
      <c r="C23" s="10"/>
      <c r="D23" s="10"/>
      <c r="E23" s="10"/>
      <c r="F23" s="16">
        <f>SUM(F5:F22)</f>
        <v>1731</v>
      </c>
      <c r="G23" s="9" t="s">
        <v>134</v>
      </c>
      <c r="H23" s="9">
        <v>147</v>
      </c>
      <c r="I23" s="13">
        <f>SUM(I2:I15)</f>
        <v>70</v>
      </c>
      <c r="J23" s="13"/>
    </row>
    <row r="24" spans="3:5" ht="12.75">
      <c r="C24" s="4"/>
      <c r="D24" s="4"/>
      <c r="E24" s="4"/>
    </row>
    <row r="25" spans="1:26" ht="12.75">
      <c r="A25" s="5" t="s">
        <v>23</v>
      </c>
      <c r="B25" s="6" t="s">
        <v>20</v>
      </c>
      <c r="C25" s="6"/>
      <c r="D25" s="6"/>
      <c r="E25" s="6"/>
      <c r="F25" s="6" t="s">
        <v>15</v>
      </c>
      <c r="G25" s="6" t="s">
        <v>15</v>
      </c>
      <c r="H25" s="6" t="s">
        <v>24</v>
      </c>
      <c r="I25" s="6"/>
      <c r="J25" s="6"/>
      <c r="K25" s="6" t="s">
        <v>41</v>
      </c>
      <c r="L25" s="6" t="s">
        <v>42</v>
      </c>
      <c r="M25" s="6" t="s">
        <v>44</v>
      </c>
      <c r="N25" s="6"/>
      <c r="O25" s="6"/>
      <c r="P25" s="6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>
      <c r="A26" s="7"/>
      <c r="B26" s="6" t="s">
        <v>11</v>
      </c>
      <c r="C26" s="6"/>
      <c r="D26" s="6"/>
      <c r="E26" s="6"/>
      <c r="F26" s="6" t="s">
        <v>16</v>
      </c>
      <c r="G26" s="6" t="s">
        <v>16</v>
      </c>
      <c r="H26" s="6" t="s">
        <v>25</v>
      </c>
      <c r="I26" s="6"/>
      <c r="J26" s="6"/>
      <c r="K26" s="6"/>
      <c r="L26" s="6"/>
      <c r="M26" s="6"/>
      <c r="N26" s="6"/>
      <c r="O26" s="6"/>
      <c r="P26" s="6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>
      <c r="A27" s="7"/>
      <c r="B27" s="6" t="s">
        <v>12</v>
      </c>
      <c r="C27" s="6"/>
      <c r="D27" s="6"/>
      <c r="E27" s="6"/>
      <c r="F27" s="6"/>
      <c r="G27" s="6" t="s">
        <v>49</v>
      </c>
      <c r="H27" s="6"/>
      <c r="I27" s="6"/>
      <c r="J27" s="6"/>
      <c r="K27" s="6"/>
      <c r="L27" s="6"/>
      <c r="M27" s="6"/>
      <c r="N27" s="6"/>
      <c r="O27" s="6"/>
      <c r="P27" s="6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>
      <c r="A28" s="7"/>
      <c r="B28" s="6" t="s">
        <v>19</v>
      </c>
      <c r="C28" s="6"/>
      <c r="D28" s="6"/>
      <c r="E28" s="6"/>
      <c r="F28" s="6"/>
      <c r="G28" s="6" t="s">
        <v>50</v>
      </c>
      <c r="H28" s="6"/>
      <c r="I28" s="6"/>
      <c r="J28" s="6"/>
      <c r="K28" s="6"/>
      <c r="L28" s="6"/>
      <c r="M28" s="6"/>
      <c r="N28" s="6"/>
      <c r="O28" s="6"/>
      <c r="P28" s="6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>
      <c r="A29" s="7"/>
      <c r="B29" s="6" t="s">
        <v>21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>
      <c r="A30" s="11"/>
      <c r="B30" s="6" t="s">
        <v>22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>
      <c r="A31" s="7"/>
      <c r="B31" s="6" t="s">
        <v>28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>
      <c r="A32" s="7"/>
      <c r="B32" s="6" t="s">
        <v>29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>
      <c r="A33" s="7"/>
      <c r="B33" s="6" t="s">
        <v>33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>
      <c r="A34" s="7"/>
      <c r="B34" s="6" t="s">
        <v>30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>
      <c r="A35" s="7"/>
      <c r="B35" s="6" t="s">
        <v>32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>
      <c r="A36" s="7"/>
      <c r="B36" s="6" t="s">
        <v>129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>
      <c r="A37" s="7"/>
      <c r="B37" s="6" t="s">
        <v>35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>
      <c r="A38" s="7"/>
      <c r="B38" s="6" t="s">
        <v>38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>
      <c r="A39" s="7"/>
      <c r="B39" s="6" t="s">
        <v>51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>
      <c r="A40" s="7"/>
      <c r="B40" s="6" t="s">
        <v>57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7"/>
      <c r="B41" s="17" t="s">
        <v>58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>
      <c r="A42" s="7"/>
      <c r="B42" s="6" t="s">
        <v>84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7"/>
      <c r="B43" s="6" t="s">
        <v>85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>
      <c r="A44" s="7"/>
      <c r="B44" s="6" t="s">
        <v>86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SCHKO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Lužické hory</dc:creator>
  <cp:keywords/>
  <dc:description/>
  <cp:lastModifiedBy>user</cp:lastModifiedBy>
  <dcterms:created xsi:type="dcterms:W3CDTF">2003-09-10T11:37:52Z</dcterms:created>
  <dcterms:modified xsi:type="dcterms:W3CDTF">2006-01-10T12:10:47Z</dcterms:modified>
  <cp:category/>
  <cp:version/>
  <cp:contentType/>
  <cp:contentStatus/>
</cp:coreProperties>
</file>